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C8" i="3" l="1"/>
  <c r="A4" i="10" l="1"/>
  <c r="A3" i="13" l="1"/>
  <c r="C8" i="16" l="1"/>
  <c r="D8" i="5" l="1"/>
  <c r="C8" i="11" l="1"/>
  <c r="C8" i="10" l="1"/>
  <c r="C9" i="15" l="1"/>
  <c r="C8" i="9" l="1"/>
  <c r="B4" i="3" l="1"/>
  <c r="C11" i="12" l="1"/>
  <c r="B4" i="16" l="1"/>
  <c r="C8" i="12" l="1"/>
  <c r="C7" i="12" s="1"/>
  <c r="A4" i="15"/>
  <c r="A4" i="11" l="1"/>
  <c r="A4" i="9"/>
  <c r="A4" i="5"/>
  <c r="C12" i="12"/>
</calcChain>
</file>

<file path=xl/sharedStrings.xml><?xml version="1.0" encoding="utf-8"?>
<sst xmlns="http://schemas.openxmlformats.org/spreadsheetml/2006/main" count="74" uniqueCount="34">
  <si>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</si>
  <si>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</si>
  <si>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</si>
  <si>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</si>
  <si>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</si>
  <si>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</si>
  <si>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</si>
  <si>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</si>
  <si>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</si>
  <si>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</si>
  <si>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</si>
  <si>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</si>
  <si>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</si>
  <si>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</si>
  <si>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</si>
  <si>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</si>
  <si>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</si>
  <si>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</si>
  <si>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</si>
  <si>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</si>
  <si>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</si>
  <si>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</si>
  <si>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</si>
  <si>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</si>
  <si>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</si>
  <si>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</si>
  <si>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</si>
  <si>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</si>
  <si>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</si>
  <si>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</si>
  <si>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</si>
  <si>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</si>
  <si>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1523</t>
  </si>
  <si>
    <t>за период 01.11.2020г.-30.11.2020г.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</si>
</sst>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C18" sqref="C1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33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10200</v>
      </c>
    </row>
    <row r="8" spans="1:3" s="7" customFormat="1" ht="18.75" thickBot="1" x14ac:dyDescent="0.3">
      <c r="A8" s="8"/>
      <c r="B8" s="9" t="s">
        <v>8</v>
      </c>
      <c r="C8" s="20">
        <f>СМС!C8+'Оплата на сайте'!D8+Яндекс.Деньги!C8+ФЛ!C8+ЮЛ!C8+'Ящики-копилки'!C9+'На карту Сбербанка'!C8</f>
        <v>10200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3280</v>
      </c>
    </row>
    <row r="12" spans="1:3" s="7" customFormat="1" ht="18.75" thickBot="1" x14ac:dyDescent="0.3">
      <c r="A12" s="14"/>
      <c r="B12" s="15" t="s">
        <v>9</v>
      </c>
      <c r="C12" s="10">
        <f>РАСХОДЫ!B6</f>
        <v>3280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zoomScale="90" zoomScaleNormal="90" workbookViewId="0">
      <pane ySplit="6" topLeftCell="A7" activePane="bottomLeft" state="frozenSplit"/>
      <selection pane="bottomLeft" activeCell="C21" sqref="C21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01.11.2020г.-30.11.2020г.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44139</v>
      </c>
      <c r="B7" s="61" t="s">
        <v>32</v>
      </c>
      <c r="C7" s="25">
        <v>200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200</v>
      </c>
      <c r="D8" s="30" t="s">
        <v>11</v>
      </c>
    </row>
    <row r="620246" spans="4:4" x14ac:dyDescent="0.25">
      <c r="D620246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7" sqref="A7:C7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01.11.2020г.-30.11.2020г.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/>
      <c r="B7" s="62"/>
      <c r="C7" s="25"/>
      <c r="D7" s="26" t="s">
        <v>11</v>
      </c>
    </row>
    <row r="8" spans="1:4" x14ac:dyDescent="0.25">
      <c r="A8" s="27" t="s">
        <v>0</v>
      </c>
      <c r="B8" s="28"/>
      <c r="C8" s="29">
        <f>SUM(C7:C7)</f>
        <v>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20" sqref="C20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01.11.2020г.-30.11.2020г.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27" t="s">
        <v>0</v>
      </c>
      <c r="B8" s="28"/>
      <c r="C8" s="28"/>
      <c r="D8" s="38">
        <f>SUM(D7:D7)</f>
        <v>0</v>
      </c>
      <c r="E8" s="30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B19" sqref="B19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01.11.2020г.-30.11.2020г.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>
        <v>44157</v>
      </c>
      <c r="B7" s="68">
        <v>6530</v>
      </c>
      <c r="C7" s="43">
        <v>10000</v>
      </c>
      <c r="D7" s="26" t="s">
        <v>11</v>
      </c>
      <c r="E7" s="1"/>
    </row>
    <row r="8" spans="1:5" x14ac:dyDescent="0.25">
      <c r="A8" s="27" t="s">
        <v>0</v>
      </c>
      <c r="B8" s="28"/>
      <c r="C8" s="38">
        <f>SUM(C7:C7)</f>
        <v>10000</v>
      </c>
      <c r="D8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01.11.2020г.-30.11.2020г.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/>
      <c r="B7" s="49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01.11.2020г.-30.11.2020г.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01.11.2020г.-30.11.2020г.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23" sqref="C23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01.11.2020г.-30.11.2020г.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3280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2021-01-11T19:35:42Z</dcterms:modified>
</cp:coreProperties>
</file>