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A3" i="13" l="1"/>
  <c r="C10" i="3" l="1"/>
  <c r="C11" i="16"/>
  <c r="D10" i="5" l="1"/>
  <c r="C9" i="11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10"/>
  <c r="A4" i="9"/>
  <c r="A4" i="5"/>
  <c r="C12" i="12"/>
</calcChain>
</file>

<file path=xl/sharedStrings.xml><?xml version="1.0" encoding="utf-8"?>
<sst xmlns="http://schemas.openxmlformats.org/spreadsheetml/2006/main" count="89" uniqueCount="40">
  <si>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</si>
  <si>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</si>
  <si>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</si>
  <si>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</si>
  <si>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</si>
  <si>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</si>
  <si>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</si>
  <si>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</si>
  <si>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</si>
  <si>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</si>
  <si>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</si>
  <si>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</si>
  <si>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</si>
  <si>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</si>
  <si>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</si>
  <si>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</si>
  <si>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</si>
  <si>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</si>
  <si>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</si>
  <si>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</si>
  <si>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</si>
  <si>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</si>
  <si>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</si>
  <si>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</si>
  <si>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</si>
  <si>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</si>
  <si>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</si>
  <si>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</si>
  <si>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</si>
  <si>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</si>
  <si>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</si>
  <si>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</si>
  <si>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</si>
  <si>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1523</t>
  </si>
  <si>
    <t>7885</t>
  </si>
  <si>
    <t>за период 01.01.2020г.-31.01.2020г.</t>
  </si>
  <si>
    <t>Евгения Владимировна Т.</t>
  </si>
  <si>
    <t>Юлия Сергеевна Б.</t>
  </si>
  <si>
    <t>Юлия Васильевна А.</t>
  </si>
  <si>
    <t>Ирина Викторовна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</si>
</sst>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15" sqref="E15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35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2500</v>
      </c>
    </row>
    <row r="8" spans="1:3" s="7" customFormat="1" ht="18.75" thickBot="1" x14ac:dyDescent="0.3">
      <c r="A8" s="8"/>
      <c r="B8" s="9" t="s">
        <v>8</v>
      </c>
      <c r="C8" s="20">
        <f>СМС!C10+'Оплата на сайте'!D10+Яндекс.Деньги!C9+ФЛ!C8+ЮЛ!C9+'Ящики-копилки'!C9+'На карту Сбербанка'!C11</f>
        <v>2500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69564.009999999995</v>
      </c>
    </row>
    <row r="12" spans="1:3" s="7" customFormat="1" ht="18.75" thickBot="1" x14ac:dyDescent="0.3">
      <c r="A12" s="14"/>
      <c r="B12" s="15" t="s">
        <v>9</v>
      </c>
      <c r="C12" s="10">
        <f>РАСХОДЫ!B6</f>
        <v>69564.009999999995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8"/>
  <sheetViews>
    <sheetView zoomScale="90" zoomScaleNormal="90" workbookViewId="0">
      <pane ySplit="6" topLeftCell="A7" activePane="bottomLeft" state="frozenSplit"/>
      <selection pane="bottomLeft" activeCell="F7" sqref="F7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01.01.2020г.-31.01.2020г.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43832</v>
      </c>
      <c r="B7" s="61" t="s">
        <v>32</v>
      </c>
      <c r="C7" s="25">
        <v>100</v>
      </c>
      <c r="D7" s="26" t="s">
        <v>11</v>
      </c>
    </row>
    <row r="8" spans="1:4" s="2" customFormat="1" x14ac:dyDescent="0.25">
      <c r="A8" s="24">
        <v>43834</v>
      </c>
      <c r="B8" s="61" t="s">
        <v>33</v>
      </c>
      <c r="C8" s="25">
        <v>100</v>
      </c>
      <c r="D8" s="26" t="s">
        <v>11</v>
      </c>
    </row>
    <row r="9" spans="1:4" s="2" customFormat="1" x14ac:dyDescent="0.25">
      <c r="A9" s="24">
        <v>43839</v>
      </c>
      <c r="B9" s="61" t="s">
        <v>34</v>
      </c>
      <c r="C9" s="25">
        <v>200</v>
      </c>
      <c r="D9" s="26" t="s">
        <v>11</v>
      </c>
    </row>
    <row r="10" spans="1:4" x14ac:dyDescent="0.25">
      <c r="A10" s="27" t="s">
        <v>0</v>
      </c>
      <c r="B10" s="28"/>
      <c r="C10" s="29">
        <f>SUM(C7:C9)</f>
        <v>400</v>
      </c>
      <c r="D10" s="30" t="s">
        <v>11</v>
      </c>
    </row>
    <row r="620248" spans="4:4" x14ac:dyDescent="0.25">
      <c r="D620248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workbookViewId="0">
      <selection activeCell="B16" sqref="B16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01.01.2020г.-31.01.2020г.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>
        <v>43845</v>
      </c>
      <c r="B7" s="62" t="s">
        <v>36</v>
      </c>
      <c r="C7" s="25">
        <v>500</v>
      </c>
      <c r="D7" s="26" t="s">
        <v>11</v>
      </c>
    </row>
    <row r="8" spans="1:4" x14ac:dyDescent="0.25">
      <c r="A8" s="24">
        <v>43852</v>
      </c>
      <c r="B8" s="62" t="s">
        <v>37</v>
      </c>
      <c r="C8" s="25">
        <v>300</v>
      </c>
      <c r="D8" s="26" t="s">
        <v>11</v>
      </c>
    </row>
    <row r="9" spans="1:4" x14ac:dyDescent="0.25">
      <c r="A9" s="24">
        <v>43854</v>
      </c>
      <c r="B9" s="62" t="s">
        <v>38</v>
      </c>
      <c r="C9" s="25">
        <v>300</v>
      </c>
      <c r="D9" s="26" t="s">
        <v>11</v>
      </c>
    </row>
    <row r="10" spans="1:4" x14ac:dyDescent="0.25">
      <c r="A10" s="24">
        <v>43856</v>
      </c>
      <c r="B10" s="62" t="s">
        <v>39</v>
      </c>
      <c r="C10" s="25">
        <v>1000</v>
      </c>
      <c r="D10" s="26" t="s">
        <v>11</v>
      </c>
    </row>
    <row r="11" spans="1:4" x14ac:dyDescent="0.25">
      <c r="A11" s="27" t="s">
        <v>0</v>
      </c>
      <c r="B11" s="28"/>
      <c r="C11" s="29">
        <f>SUM(C7:C10)</f>
        <v>2100</v>
      </c>
      <c r="D11" s="30" t="s">
        <v>11</v>
      </c>
    </row>
    <row r="620249" spans="4:4" x14ac:dyDescent="0.25">
      <c r="D620249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A7" sqref="A7:D9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01.01.2020г.-31.01.2020г.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34"/>
      <c r="B8" s="35"/>
      <c r="C8" s="64"/>
      <c r="D8" s="36"/>
      <c r="E8" s="37" t="s">
        <v>11</v>
      </c>
    </row>
    <row r="9" spans="1:5" x14ac:dyDescent="0.25">
      <c r="A9" s="34"/>
      <c r="B9" s="35"/>
      <c r="C9" s="64"/>
      <c r="D9" s="36"/>
      <c r="E9" s="37" t="s">
        <v>11</v>
      </c>
    </row>
    <row r="10" spans="1:5" x14ac:dyDescent="0.25">
      <c r="A10" s="27" t="s">
        <v>0</v>
      </c>
      <c r="B10" s="28"/>
      <c r="C10" s="28"/>
      <c r="D10" s="38">
        <f>SUM(D7:D9)</f>
        <v>0</v>
      </c>
      <c r="E10" s="30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01.01.2020г.-31.01.2020г.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7" sqref="C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01.01.2020г.-31.01.2020г.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01.01.2020г.-31.01.2020г.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s="2" customFormat="1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01.01.2020г.-31.01.2020г.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7" sqref="C17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01.01.2020г.-31.01.2020г.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69564.009999999995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2020-02-15T09:52:35Z</dcterms:modified>
</cp:coreProperties>
</file>